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4" i="1" l="1"/>
  <c r="C24" i="1"/>
  <c r="B24" i="1"/>
  <c r="D23" i="1"/>
  <c r="D22" i="1"/>
  <c r="D21" i="1"/>
  <c r="D20" i="1"/>
  <c r="D19" i="1"/>
  <c r="D18" i="1"/>
  <c r="D17" i="1"/>
  <c r="C14" i="1"/>
  <c r="B14" i="1"/>
  <c r="D14" i="1" s="1"/>
  <c r="D13" i="1"/>
  <c r="D12" i="1"/>
  <c r="D11" i="1"/>
  <c r="D10" i="1"/>
  <c r="D9" i="1"/>
  <c r="D8" i="1"/>
  <c r="D7" i="1"/>
  <c r="B26" i="1" l="1"/>
  <c r="D26" i="1" s="1"/>
  <c r="C26" i="1"/>
</calcChain>
</file>

<file path=xl/sharedStrings.xml><?xml version="1.0" encoding="utf-8"?>
<sst xmlns="http://schemas.openxmlformats.org/spreadsheetml/2006/main" count="27" uniqueCount="27">
  <si>
    <t>Junta Municipal de Agua y Saneamiento de Ojinaga</t>
  </si>
  <si>
    <t>Endeudamiento Neto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</si>
  <si>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</si>
  <si>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</si>
  <si>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</si>
  <si>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</si>
  <si>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</si>
  <si>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</si>
  <si>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</si>
  <si>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</si>
  <si>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CONTRATO DE CRÉDITO NÚM. CH0302 CELEBRADO</t>
  </si>
  <si>
    <t xml:space="preserve">ENTRE LA JMAS OJINAGA (DEUDOR) Y EL BANCO DE </t>
  </si>
  <si>
    <t xml:space="preserve">DESARROLLO DE AMÉRICA DEL NORTE "BDAN" Y </t>
  </si>
  <si>
    <t>LA JCAS (OBLIGADO SOLIDARIO Y GARANTE)</t>
  </si>
  <si>
    <t>A LIQUIDAR EL 30/SEP/2024</t>
  </si>
  <si>
    <t>Total de Créditos Bancarios</t>
  </si>
  <si>
    <t>Otros Instrumentos de Deuda</t>
  </si>
  <si>
    <t>Total Otros Instrumentos de Deuda</t>
  </si>
  <si>
    <t>TOTAL</t>
  </si>
  <si>
    <t>Del 01 de Enero al 31 de Diciembre de 2021</t>
  </si>
  <si>
    <t xml:space="preserve">                                          ______________________________________________                                                         </t>
  </si>
  <si>
    <t xml:space="preserve">                                                           ________________________________________</t>
  </si>
  <si>
    <t xml:space="preserve">                                                        C. CESAR CARRASCO BAEZA</t>
  </si>
  <si>
    <t xml:space="preserve">                                                                     C.P. JORGE ALBERTO PANDO GARCIA</t>
  </si>
  <si>
    <t xml:space="preserve">                                                              DIRECTOR EJECUTIVO</t>
  </si>
  <si>
    <t xml:space="preserve">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</si>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</sst>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</xf>
    <xf numFmtId="3" fontId="1" fillId="0" borderId="18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</xf>
    <xf numFmtId="3" fontId="1" fillId="0" borderId="23" xfId="0" applyNumberFormat="1" applyFont="1" applyFill="1" applyBorder="1" applyAlignment="1" applyProtection="1">
      <alignment vertical="center"/>
    </xf>
    <xf numFmtId="3" fontId="1" fillId="0" borderId="24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9" workbookViewId="0">
      <selection activeCell="A27" sqref="A27:D28"/>
    </sheetView>
  </sheetViews>
  <sheetFormatPr baseColWidth="10" defaultRowHeight="14.4" x14ac:dyDescent="0.3"/>
  <cols>
    <col min="1" max="1" width="61" customWidth="1"/>
    <col min="2" max="2" width="31" customWidth="1"/>
    <col min="3" max="4" width="30.6640625" customWidth="1"/>
  </cols>
  <sheetData>
    <row r="1" spans="1:4" x14ac:dyDescent="0.3">
      <c r="A1" s="31" t="s">
        <v>0</v>
      </c>
      <c r="B1" s="32"/>
      <c r="C1" s="32"/>
      <c r="D1" s="33"/>
    </row>
    <row r="2" spans="1:4" x14ac:dyDescent="0.3">
      <c r="A2" s="34" t="s">
        <v>1</v>
      </c>
      <c r="B2" s="35"/>
      <c r="C2" s="35"/>
      <c r="D2" s="36"/>
    </row>
    <row r="3" spans="1:4" ht="15" thickBot="1" x14ac:dyDescent="0.35">
      <c r="A3" s="37" t="s">
        <v>19</v>
      </c>
      <c r="B3" s="38"/>
      <c r="C3" s="38"/>
      <c r="D3" s="39"/>
    </row>
    <row r="4" spans="1:4" ht="15" thickBot="1" x14ac:dyDescent="0.35">
      <c r="A4" s="40" t="s">
        <v>2</v>
      </c>
      <c r="B4" s="1" t="s">
        <v>3</v>
      </c>
      <c r="C4" s="1" t="s">
        <v>4</v>
      </c>
      <c r="D4" s="2" t="s">
        <v>5</v>
      </c>
    </row>
    <row r="5" spans="1:4" ht="15" thickBot="1" x14ac:dyDescent="0.35">
      <c r="A5" s="41"/>
      <c r="B5" s="3" t="s">
        <v>6</v>
      </c>
      <c r="C5" s="3" t="s">
        <v>7</v>
      </c>
      <c r="D5" s="3" t="s">
        <v>8</v>
      </c>
    </row>
    <row r="6" spans="1:4" ht="15" thickBot="1" x14ac:dyDescent="0.35">
      <c r="A6" s="42" t="s">
        <v>9</v>
      </c>
      <c r="B6" s="43"/>
      <c r="C6" s="43"/>
      <c r="D6" s="44"/>
    </row>
    <row r="7" spans="1:4" ht="15" thickBot="1" x14ac:dyDescent="0.35">
      <c r="A7" s="4" t="s">
        <v>10</v>
      </c>
      <c r="B7" s="13">
        <v>11500000</v>
      </c>
      <c r="C7" s="13">
        <v>9522828</v>
      </c>
      <c r="D7" s="14">
        <f>B7-C7</f>
        <v>1977172</v>
      </c>
    </row>
    <row r="8" spans="1:4" x14ac:dyDescent="0.3">
      <c r="A8" s="5" t="s">
        <v>11</v>
      </c>
      <c r="B8" s="15"/>
      <c r="C8" s="13"/>
      <c r="D8" s="16">
        <f t="shared" ref="D8:D13" si="0">B8-C8</f>
        <v>0</v>
      </c>
    </row>
    <row r="9" spans="1:4" x14ac:dyDescent="0.3">
      <c r="A9" s="5" t="s">
        <v>12</v>
      </c>
      <c r="B9" s="15"/>
      <c r="C9" s="15"/>
      <c r="D9" s="16">
        <f t="shared" si="0"/>
        <v>0</v>
      </c>
    </row>
    <row r="10" spans="1:4" x14ac:dyDescent="0.3">
      <c r="A10" s="5" t="s">
        <v>13</v>
      </c>
      <c r="B10" s="15"/>
      <c r="C10" s="15"/>
      <c r="D10" s="16">
        <f t="shared" si="0"/>
        <v>0</v>
      </c>
    </row>
    <row r="11" spans="1:4" x14ac:dyDescent="0.3">
      <c r="A11" s="6" t="s">
        <v>14</v>
      </c>
      <c r="B11" s="15"/>
      <c r="C11" s="15"/>
      <c r="D11" s="16">
        <f t="shared" si="0"/>
        <v>0</v>
      </c>
    </row>
    <row r="12" spans="1:4" x14ac:dyDescent="0.3">
      <c r="A12" s="5"/>
      <c r="B12" s="15"/>
      <c r="C12" s="15"/>
      <c r="D12" s="16">
        <f t="shared" si="0"/>
        <v>0</v>
      </c>
    </row>
    <row r="13" spans="1:4" x14ac:dyDescent="0.3">
      <c r="A13" s="6"/>
      <c r="B13" s="15"/>
      <c r="C13" s="15"/>
      <c r="D13" s="16">
        <f t="shared" si="0"/>
        <v>0</v>
      </c>
    </row>
    <row r="14" spans="1:4" x14ac:dyDescent="0.3">
      <c r="A14" s="7" t="s">
        <v>15</v>
      </c>
      <c r="B14" s="17">
        <f>SUM(B7:B13)</f>
        <v>11500000</v>
      </c>
      <c r="C14" s="17">
        <f>SUM(C7:C13)</f>
        <v>9522828</v>
      </c>
      <c r="D14" s="18">
        <f>B14-C14</f>
        <v>1977172</v>
      </c>
    </row>
    <row r="15" spans="1:4" ht="15" thickBot="1" x14ac:dyDescent="0.35">
      <c r="A15" s="8"/>
      <c r="B15" s="19"/>
      <c r="C15" s="19"/>
      <c r="D15" s="20"/>
    </row>
    <row r="16" spans="1:4" ht="15" thickBot="1" x14ac:dyDescent="0.35">
      <c r="A16" s="42" t="s">
        <v>16</v>
      </c>
      <c r="B16" s="43"/>
      <c r="C16" s="43"/>
      <c r="D16" s="44"/>
    </row>
    <row r="17" spans="1:6" x14ac:dyDescent="0.3">
      <c r="A17" s="9"/>
      <c r="B17" s="13"/>
      <c r="C17" s="13"/>
      <c r="D17" s="14">
        <f t="shared" ref="D17:D24" si="1">B17-C17</f>
        <v>0</v>
      </c>
    </row>
    <row r="18" spans="1:6" x14ac:dyDescent="0.3">
      <c r="A18" s="6"/>
      <c r="B18" s="15"/>
      <c r="C18" s="15"/>
      <c r="D18" s="16">
        <f t="shared" si="1"/>
        <v>0</v>
      </c>
    </row>
    <row r="19" spans="1:6" x14ac:dyDescent="0.3">
      <c r="A19" s="6"/>
      <c r="B19" s="15"/>
      <c r="C19" s="15"/>
      <c r="D19" s="16">
        <f t="shared" si="1"/>
        <v>0</v>
      </c>
    </row>
    <row r="20" spans="1:6" x14ac:dyDescent="0.3">
      <c r="A20" s="6"/>
      <c r="B20" s="15"/>
      <c r="C20" s="15"/>
      <c r="D20" s="16">
        <f t="shared" si="1"/>
        <v>0</v>
      </c>
    </row>
    <row r="21" spans="1:6" x14ac:dyDescent="0.3">
      <c r="A21" s="6"/>
      <c r="B21" s="15"/>
      <c r="C21" s="15"/>
      <c r="D21" s="16">
        <f t="shared" si="1"/>
        <v>0</v>
      </c>
    </row>
    <row r="22" spans="1:6" x14ac:dyDescent="0.3">
      <c r="A22" s="6"/>
      <c r="B22" s="15"/>
      <c r="C22" s="15"/>
      <c r="D22" s="16">
        <f t="shared" si="1"/>
        <v>0</v>
      </c>
    </row>
    <row r="23" spans="1:6" x14ac:dyDescent="0.3">
      <c r="A23" s="6"/>
      <c r="B23" s="15"/>
      <c r="C23" s="15"/>
      <c r="D23" s="16">
        <f t="shared" si="1"/>
        <v>0</v>
      </c>
    </row>
    <row r="24" spans="1:6" x14ac:dyDescent="0.3">
      <c r="A24" s="10" t="s">
        <v>17</v>
      </c>
      <c r="B24" s="17">
        <f>SUM(B17:B23)</f>
        <v>0</v>
      </c>
      <c r="C24" s="17">
        <f>SUM(C17:C23)</f>
        <v>0</v>
      </c>
      <c r="D24" s="18">
        <f t="shared" si="1"/>
        <v>0</v>
      </c>
    </row>
    <row r="25" spans="1:6" x14ac:dyDescent="0.3">
      <c r="A25" s="11"/>
      <c r="B25" s="21"/>
      <c r="C25" s="21"/>
      <c r="D25" s="16"/>
    </row>
    <row r="26" spans="1:6" ht="15" thickBot="1" x14ac:dyDescent="0.35">
      <c r="A26" s="12" t="s">
        <v>18</v>
      </c>
      <c r="B26" s="22">
        <f>SUM(B24+B14)</f>
        <v>11500000</v>
      </c>
      <c r="C26" s="22">
        <f>SUM(C24+C14)</f>
        <v>9522828</v>
      </c>
      <c r="D26" s="23">
        <f>B26-C26</f>
        <v>1977172</v>
      </c>
    </row>
    <row r="27" spans="1:6" x14ac:dyDescent="0.3">
      <c r="A27" s="45" t="s">
        <v>26</v>
      </c>
      <c r="B27" s="45"/>
      <c r="C27" s="45"/>
      <c r="D27" s="45"/>
    </row>
    <row r="28" spans="1:6" x14ac:dyDescent="0.3">
      <c r="A28" s="45"/>
      <c r="B28" s="45"/>
      <c r="C28" s="45"/>
      <c r="D28" s="45"/>
    </row>
    <row r="31" spans="1:6" x14ac:dyDescent="0.3">
      <c r="A31" s="24"/>
      <c r="B31" s="24"/>
      <c r="C31" s="24"/>
      <c r="D31" s="24"/>
      <c r="E31" s="24"/>
      <c r="F31" s="24"/>
    </row>
    <row r="33" spans="1:5" x14ac:dyDescent="0.3">
      <c r="A33" s="25" t="s">
        <v>20</v>
      </c>
      <c r="B33" s="25" t="s">
        <v>21</v>
      </c>
    </row>
    <row r="34" spans="1:5" x14ac:dyDescent="0.3">
      <c r="A34" s="26" t="s">
        <v>22</v>
      </c>
      <c r="B34" s="27" t="s">
        <v>23</v>
      </c>
      <c r="C34" s="28"/>
      <c r="D34" s="28"/>
      <c r="E34" s="28"/>
    </row>
    <row r="35" spans="1:5" x14ac:dyDescent="0.3">
      <c r="A35" s="29" t="s">
        <v>24</v>
      </c>
      <c r="B35" s="30" t="s">
        <v>25</v>
      </c>
      <c r="C35" s="28"/>
      <c r="D35" s="28"/>
      <c r="E35" s="28"/>
    </row>
  </sheetData>
  <mergeCells count="7">
    <mergeCell ref="A16:D16"/>
    <mergeCell ref="A27:D28"/>
    <mergeCell ref="A1:D1"/>
    <mergeCell ref="A2:D2"/>
    <mergeCell ref="A3:D3"/>
    <mergeCell ref="A4:A5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2022-02-03T03:31:05Z</dcterms:created>
  <dcterms:modified xsi:type="dcterms:W3CDTF">2022-02-06T22:34:21Z</dcterms:modified>
</cp:coreProperties>
</file>